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<sst xmlns="http://schemas.openxmlformats.org/spreadsheetml/2006/main" count="40" uniqueCount="40">
  <si>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</si>
  <si>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</si>
  <si>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</si>
  <si>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</si>
  <si>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</si>
  <si>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</si>
  <si>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</si>
  <si>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</si>
  <si>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</si>
  <si>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</si>
  <si>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</si>
  <si>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</si>
  <si>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</si>
  <si>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</si>
  <si>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</si>
  <si>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</si>
  <si>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</si>
  <si>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</si>
  <si>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</si>
  <si>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</si>
  <si>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</si>
  <si>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</si>
  <si>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</si>
  <si>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 xml:space="preserve">ОКПД2 42.21.21 Выполнение строительно-монтажных работ по техперевооружению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19", Q_505-ПТС-49тп</t>
  </si>
  <si>
    <t>…</t>
  </si>
  <si>
    <t>ус.ед</t>
  </si>
  <si>
    <t xml:space="preserve">Национальный режим предоставляется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</si>
  <si>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</si>
  <si>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</si>
  <si>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</si>
  <si>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</si>
  <si>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</si>
  <si>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</si>
  <si>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</si>
  <si>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</si>
  <si>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</si>
  <si>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</si>
  <si>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</si>
  <si>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</si>
  <si>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rPr>
        <i/>
        <sz val="12"/>
        <color theme="1"/>
        <rFont val="Times New Roman"/>
      </rP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</si>
</sst>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000000"/>
    <numFmt numFmtId="161" formatCode="#,##0.0000000"/>
  </numFmts>
  <fonts count="7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6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0" numFmtId="0" xfId="0" applyFont="1" applyAlignment="1">
      <alignment horizontal="left" vertical="center"/>
    </xf>
    <xf fontId="1" fillId="0" borderId="5" numFmtId="0" xfId="0" applyFont="1" applyBorder="1" applyAlignment="1">
      <alignment horizontal="left" vertical="center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justify" vertical="center" wrapText="1"/>
    </xf>
    <xf fontId="1" fillId="2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3" xfId="0" applyNumberFormat="1" applyFont="1" applyBorder="1" applyAlignment="1">
      <alignment horizontal="right" vertical="center"/>
    </xf>
    <xf fontId="1" fillId="0" borderId="6" numFmtId="0" xfId="0" applyFont="1" applyBorder="1" applyAlignment="1">
      <alignment horizontal="lef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9" numFmtId="0" xfId="0" applyFont="1" applyBorder="1" applyAlignment="1">
      <alignment horizontal="left" vertical="center" wrapText="1"/>
    </xf>
    <xf fontId="1" fillId="0" borderId="9" numFmtId="0" xfId="0" applyFont="1" applyBorder="1" applyAlignment="1">
      <alignment horizontal="center" vertical="center" wrapText="1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3" borderId="9" numFmtId="161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3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4" fillId="0" borderId="13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5" fillId="2" borderId="0" numFmtId="0" xfId="0" applyFont="1" applyFill="1" applyAlignment="1" applyProtection="1">
      <alignment horizontal="left" vertical="top" wrapText="1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F7" zoomScale="70" workbookViewId="0">
      <selection activeCell="U23" activeCellId="0" sqref="U23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customWidth="1" min="9" max="9" style="1" width="18.625"/>
    <col min="10" max="12" style="1" width="18.625"/>
    <col customWidth="1" min="13" max="13" style="1" width="14.625"/>
    <col min="14" max="14" style="1" width="18.625"/>
    <col customWidth="1" min="15" max="18" style="1" width="4.625"/>
    <col customWidth="1" min="19" max="19" style="1" width="6.625"/>
    <col customWidth="1" min="20" max="21" style="1" width="28.625"/>
    <col customWidth="1" min="22" max="22" style="1" width="8.625"/>
    <col customWidth="1" min="23" max="23" style="1" width="18.625"/>
    <col min="24" max="24" style="1" width="18.625"/>
    <col customWidth="1" min="25" max="25" style="1" width="14.625"/>
    <col min="26" max="26" style="1" width="18.625"/>
    <col customWidth="1" min="27" max="28" style="1" width="4.625"/>
    <col min="29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S2" s="6"/>
      <c r="T2" s="6"/>
      <c r="U2" s="6"/>
      <c r="V2" s="6"/>
      <c r="W2" s="6"/>
      <c r="X2" s="6"/>
      <c r="Y2" s="6"/>
      <c r="Z2" s="6"/>
    </row>
    <row r="3" ht="15.75" customHeight="1">
      <c r="B3" s="7"/>
      <c r="C3" s="8" t="s">
        <v>0</v>
      </c>
      <c r="D3" s="8"/>
      <c r="E3" s="8"/>
      <c r="F3" s="8"/>
      <c r="O3" s="9"/>
      <c r="S3" s="6"/>
      <c r="T3" s="6"/>
      <c r="U3" s="6"/>
      <c r="V3" s="6"/>
      <c r="W3" s="6"/>
      <c r="X3" s="6"/>
      <c r="Y3" s="6"/>
      <c r="Z3" s="6"/>
    </row>
    <row r="4" ht="15.75" customHeight="1">
      <c r="B4" s="7"/>
      <c r="C4" s="10" t="s">
        <v>1</v>
      </c>
      <c r="D4" s="10"/>
      <c r="E4" s="8"/>
      <c r="F4" s="8"/>
      <c r="O4" s="9"/>
      <c r="S4" s="6"/>
      <c r="T4" s="6"/>
      <c r="U4" s="6"/>
      <c r="V4" s="6"/>
      <c r="W4" s="6"/>
      <c r="X4" s="6"/>
      <c r="Y4" s="6"/>
      <c r="Z4" s="6"/>
    </row>
    <row r="5" ht="24" customHeight="1">
      <c r="B5" s="7"/>
      <c r="O5" s="9"/>
      <c r="S5" s="11"/>
      <c r="T5" s="11"/>
      <c r="U5" s="11"/>
      <c r="V5" s="11"/>
      <c r="W5" s="11"/>
      <c r="X5" s="11"/>
      <c r="Y5" s="11"/>
      <c r="Z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9"/>
      <c r="S6" s="13" t="s">
        <v>3</v>
      </c>
      <c r="T6" s="13"/>
      <c r="U6" s="13"/>
      <c r="V6" s="13"/>
      <c r="W6" s="13"/>
      <c r="X6" s="13"/>
      <c r="Y6" s="13"/>
      <c r="Z6" s="13"/>
    </row>
    <row r="7" ht="24" customHeight="1">
      <c r="B7" s="7"/>
      <c r="O7" s="9"/>
      <c r="S7" s="11"/>
      <c r="T7" s="11"/>
      <c r="U7" s="11"/>
      <c r="V7" s="11"/>
      <c r="W7" s="11"/>
      <c r="X7" s="11"/>
      <c r="Y7" s="11"/>
      <c r="Z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J8" s="14"/>
      <c r="K8" s="11"/>
      <c r="O8" s="9"/>
      <c r="S8" s="11"/>
      <c r="T8" s="11"/>
      <c r="U8" s="11"/>
      <c r="V8" s="11"/>
      <c r="W8" s="11"/>
      <c r="X8" s="11"/>
      <c r="Y8" s="11"/>
      <c r="Z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J9" s="15"/>
      <c r="K9" s="11"/>
      <c r="O9" s="9"/>
      <c r="S9" s="11"/>
      <c r="T9" s="11"/>
      <c r="U9" s="11"/>
      <c r="V9" s="11"/>
      <c r="W9" s="11"/>
      <c r="X9" s="11"/>
      <c r="Y9" s="11"/>
      <c r="Z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J10" s="15"/>
      <c r="K10" s="11"/>
      <c r="O10" s="9"/>
      <c r="S10" s="11"/>
      <c r="T10" s="11"/>
      <c r="U10" s="11"/>
      <c r="V10" s="11"/>
      <c r="W10" s="11"/>
      <c r="X10" s="11"/>
      <c r="Y10" s="11"/>
      <c r="Z10" s="11"/>
    </row>
    <row r="11">
      <c r="B11" s="7"/>
      <c r="O11" s="9"/>
      <c r="S11" s="11"/>
      <c r="T11" s="11"/>
      <c r="U11" s="11"/>
      <c r="V11" s="11"/>
      <c r="W11" s="11"/>
      <c r="X11" s="11"/>
      <c r="Y11" s="11"/>
      <c r="Z11" s="11"/>
    </row>
    <row r="12" ht="135" customHeight="1">
      <c r="B12" s="7"/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16" t="s">
        <v>17</v>
      </c>
      <c r="N12" s="16" t="s">
        <v>18</v>
      </c>
      <c r="O12" s="9"/>
      <c r="S12" s="16" t="s">
        <v>7</v>
      </c>
      <c r="T12" s="16" t="s">
        <v>19</v>
      </c>
      <c r="U12" s="16" t="s">
        <v>20</v>
      </c>
      <c r="V12" s="16" t="s">
        <v>12</v>
      </c>
      <c r="W12" s="16" t="s">
        <v>13</v>
      </c>
      <c r="X12" s="16" t="s">
        <v>21</v>
      </c>
      <c r="Y12" s="16" t="s">
        <v>17</v>
      </c>
      <c r="Z12" s="16" t="s">
        <v>22</v>
      </c>
    </row>
    <row r="13" s="17" customFormat="1" ht="168" customHeight="1">
      <c r="A13" s="17"/>
      <c r="B13" s="18"/>
      <c r="C13" s="19">
        <f>S13</f>
        <v>1</v>
      </c>
      <c r="D13" s="20" t="s">
        <v>23</v>
      </c>
      <c r="E13" s="21" t="s">
        <v>24</v>
      </c>
      <c r="F13" s="21" t="s">
        <v>24</v>
      </c>
      <c r="G13" s="21" t="s">
        <v>24</v>
      </c>
      <c r="H13" s="19" t="s">
        <v>25</v>
      </c>
      <c r="I13" s="19" t="str">
        <f>W13</f>
        <v>да</v>
      </c>
      <c r="J13" s="22">
        <v>3076207.0699999998</v>
      </c>
      <c r="K13" s="23">
        <f>N14</f>
        <v>0</v>
      </c>
      <c r="L13" s="22">
        <f>J13*K13</f>
        <v>0</v>
      </c>
      <c r="M13" s="24">
        <v>1</v>
      </c>
      <c r="N13" s="22">
        <f>L13*M13</f>
        <v>0</v>
      </c>
      <c r="O13" s="25"/>
      <c r="P13" s="17"/>
      <c r="Q13" s="17"/>
      <c r="R13" s="17"/>
      <c r="S13" s="26">
        <v>1</v>
      </c>
      <c r="T13" s="27" t="str">
        <f>D13</f>
        <v xml:space="preserve">ОКПД2 42.21.21 Выполнение строительно-монтажных работ по техперевооружению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19", Q_505-ПТС-49тп</v>
      </c>
      <c r="U13" s="28" t="s">
        <v>26</v>
      </c>
      <c r="V13" s="26" t="s">
        <v>25</v>
      </c>
      <c r="W13" s="26" t="s">
        <v>27</v>
      </c>
      <c r="X13" s="29">
        <f>J13</f>
        <v>3076207.0699999998</v>
      </c>
      <c r="Y13" s="30">
        <v>1</v>
      </c>
      <c r="Z13" s="29">
        <f>X13*Y13</f>
        <v>3076207.0699999998</v>
      </c>
      <c r="AA13" s="17"/>
      <c r="AB13" s="17"/>
    </row>
    <row r="14" ht="24" customHeight="1">
      <c r="B14" s="7"/>
      <c r="C14" s="31" t="s">
        <v>28</v>
      </c>
      <c r="D14" s="32"/>
      <c r="E14" s="32"/>
      <c r="F14" s="32"/>
      <c r="G14" s="32"/>
      <c r="H14" s="32"/>
      <c r="I14" s="32"/>
      <c r="J14" s="32"/>
      <c r="K14" s="32"/>
      <c r="L14" s="32"/>
      <c r="M14" s="33"/>
      <c r="N14" s="34"/>
      <c r="O14" s="9"/>
      <c r="S14" s="35"/>
      <c r="T14" s="36"/>
      <c r="U14" s="36"/>
      <c r="V14" s="36"/>
      <c r="W14" s="36"/>
      <c r="X14" s="36"/>
      <c r="Y14" s="36"/>
      <c r="Z14" s="37"/>
    </row>
    <row r="15" ht="24" customHeight="1">
      <c r="B15" s="7"/>
      <c r="C15" s="38" t="s">
        <v>29</v>
      </c>
      <c r="D15" s="39"/>
      <c r="E15" s="39"/>
      <c r="F15" s="39"/>
      <c r="G15" s="39"/>
      <c r="H15" s="39"/>
      <c r="I15" s="39"/>
      <c r="J15" s="39"/>
      <c r="K15" s="40"/>
      <c r="L15" s="41" t="s">
        <v>30</v>
      </c>
      <c r="M15" s="41"/>
      <c r="N15" s="42">
        <f>SUM(N13:N13)</f>
        <v>0</v>
      </c>
      <c r="O15" s="9"/>
      <c r="S15" s="38" t="s">
        <v>31</v>
      </c>
      <c r="T15" s="39"/>
      <c r="U15" s="39"/>
      <c r="V15" s="39"/>
      <c r="W15" s="40"/>
      <c r="X15" s="35" t="s">
        <v>32</v>
      </c>
      <c r="Y15" s="37"/>
      <c r="Z15" s="42">
        <f>SUM(Z13:Z13)</f>
        <v>3076207.0699999998</v>
      </c>
    </row>
    <row r="16" ht="24" customHeight="1">
      <c r="B16" s="7"/>
      <c r="C16" s="43"/>
      <c r="D16" s="44"/>
      <c r="E16" s="44"/>
      <c r="F16" s="44"/>
      <c r="G16" s="44"/>
      <c r="H16" s="44"/>
      <c r="I16" s="44"/>
      <c r="J16" s="44"/>
      <c r="K16" s="45"/>
      <c r="L16" s="46" t="s">
        <v>33</v>
      </c>
      <c r="M16" s="47">
        <v>0.22</v>
      </c>
      <c r="N16" s="42">
        <f>M16*N15</f>
        <v>0</v>
      </c>
      <c r="O16" s="9"/>
      <c r="S16" s="43"/>
      <c r="T16" s="44"/>
      <c r="U16" s="44"/>
      <c r="V16" s="44"/>
      <c r="W16" s="45"/>
      <c r="X16" s="41" t="s">
        <v>33</v>
      </c>
      <c r="Y16" s="48">
        <v>0.22</v>
      </c>
      <c r="Z16" s="42">
        <f>Y16*Z15</f>
        <v>676765.55539999995</v>
      </c>
    </row>
    <row r="17" ht="24" customHeight="1">
      <c r="B17" s="7"/>
      <c r="C17" s="49"/>
      <c r="D17" s="50"/>
      <c r="E17" s="50"/>
      <c r="F17" s="50"/>
      <c r="G17" s="50"/>
      <c r="H17" s="50"/>
      <c r="I17" s="50"/>
      <c r="J17" s="50"/>
      <c r="K17" s="51"/>
      <c r="L17" s="41" t="s">
        <v>34</v>
      </c>
      <c r="M17" s="41"/>
      <c r="N17" s="42">
        <f>SUM(N15:N16)</f>
        <v>0</v>
      </c>
      <c r="O17" s="9"/>
      <c r="S17" s="49"/>
      <c r="T17" s="50"/>
      <c r="U17" s="50"/>
      <c r="V17" s="50"/>
      <c r="W17" s="51"/>
      <c r="X17" s="35" t="s">
        <v>34</v>
      </c>
      <c r="Y17" s="37"/>
      <c r="Z17" s="42">
        <f>SUM(Z15:Z16)</f>
        <v>3752972.6253999998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9"/>
      <c r="S18" s="11"/>
      <c r="T18" s="11"/>
      <c r="U18" s="11"/>
      <c r="V18" s="11"/>
      <c r="W18" s="11"/>
      <c r="X18" s="11"/>
      <c r="Y18" s="11"/>
      <c r="Z18" s="11"/>
    </row>
    <row r="19" ht="15.75" customHeight="1">
      <c r="B19" s="7"/>
      <c r="C19" s="14"/>
      <c r="D19" s="14"/>
      <c r="E19" s="14"/>
      <c r="F19" s="52"/>
      <c r="G19" s="53"/>
      <c r="H19" s="52"/>
      <c r="I19" s="52"/>
      <c r="J19" s="54"/>
      <c r="K19" s="54"/>
      <c r="L19" s="54"/>
      <c r="M19" s="54"/>
      <c r="N19" s="54"/>
      <c r="O19" s="9"/>
      <c r="S19" s="55"/>
      <c r="T19" s="56"/>
      <c r="U19" s="56"/>
      <c r="V19" s="56"/>
      <c r="W19" s="56"/>
      <c r="X19" s="56"/>
      <c r="Y19" s="56"/>
      <c r="Z19" s="56"/>
    </row>
    <row r="20" ht="15">
      <c r="B20" s="7"/>
      <c r="C20" s="57" t="s">
        <v>35</v>
      </c>
      <c r="D20" s="57"/>
      <c r="E20" s="57"/>
      <c r="F20" s="52"/>
      <c r="G20" s="58" t="s">
        <v>36</v>
      </c>
      <c r="H20" s="52" t="s">
        <v>37</v>
      </c>
      <c r="I20" s="52"/>
      <c r="J20" s="57" t="s">
        <v>38</v>
      </c>
      <c r="K20" s="57"/>
      <c r="L20" s="57"/>
      <c r="M20" s="57"/>
      <c r="N20" s="57"/>
      <c r="O20" s="9"/>
      <c r="S20" s="56"/>
      <c r="T20" s="56"/>
      <c r="U20" s="56"/>
      <c r="V20" s="56"/>
      <c r="W20" s="56"/>
      <c r="X20" s="56"/>
      <c r="Y20" s="56"/>
      <c r="Z20" s="56"/>
    </row>
    <row r="21" ht="16.5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  <c r="S21" s="11"/>
      <c r="T21" s="11"/>
      <c r="U21" s="11"/>
      <c r="V21" s="11"/>
      <c r="W21" s="11"/>
      <c r="X21" s="11"/>
      <c r="Y21" s="11"/>
      <c r="Z21" s="11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S22" s="62"/>
      <c r="T22" s="63"/>
      <c r="U22" s="63"/>
      <c r="V22" s="63"/>
      <c r="W22" s="63"/>
      <c r="X22" s="63"/>
      <c r="Y22" s="63"/>
      <c r="Z22" s="63"/>
    </row>
    <row r="23" ht="15.75" customHeight="1">
      <c r="B23" s="64" t="s">
        <v>39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S23" s="63"/>
      <c r="T23" s="63"/>
      <c r="U23" s="63"/>
      <c r="V23" s="63"/>
      <c r="W23" s="63"/>
      <c r="X23" s="63"/>
      <c r="Y23" s="63"/>
      <c r="Z23" s="63"/>
    </row>
    <row r="24"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S24" s="63"/>
      <c r="T24" s="63"/>
      <c r="U24" s="63"/>
      <c r="V24" s="63"/>
      <c r="W24" s="63"/>
      <c r="X24" s="63"/>
      <c r="Y24" s="63"/>
      <c r="Z24" s="63"/>
    </row>
    <row r="25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S25" s="63"/>
      <c r="T25" s="63"/>
      <c r="U25" s="63"/>
      <c r="V25" s="63"/>
      <c r="W25" s="63"/>
      <c r="X25" s="63"/>
      <c r="Y25" s="63"/>
      <c r="Z25" s="63"/>
    </row>
    <row r="26"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S26" s="63"/>
      <c r="T26" s="63"/>
      <c r="U26" s="63"/>
      <c r="V26" s="63"/>
      <c r="W26" s="63"/>
      <c r="X26" s="63"/>
      <c r="Y26" s="63"/>
      <c r="Z26" s="63"/>
    </row>
    <row r="27" ht="37.5" customHeight="1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S27" s="63"/>
      <c r="T27" s="63"/>
      <c r="U27" s="63"/>
      <c r="V27" s="63"/>
      <c r="W27" s="63"/>
      <c r="X27" s="63"/>
      <c r="Y27" s="63"/>
      <c r="Z27" s="63"/>
    </row>
    <row r="28"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S28" s="63"/>
      <c r="T28" s="63"/>
      <c r="U28" s="63"/>
      <c r="V28" s="63"/>
      <c r="W28" s="63"/>
      <c r="X28" s="63"/>
      <c r="Y28" s="63"/>
      <c r="Z28" s="63"/>
    </row>
    <row r="29"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S29" s="63"/>
      <c r="T29" s="63"/>
      <c r="U29" s="63"/>
      <c r="V29" s="63"/>
      <c r="W29" s="63"/>
      <c r="X29" s="63"/>
      <c r="Y29" s="63"/>
      <c r="Z29" s="63"/>
    </row>
    <row r="30"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S30" s="63"/>
      <c r="T30" s="63"/>
      <c r="U30" s="63"/>
      <c r="V30" s="63"/>
      <c r="W30" s="63"/>
      <c r="X30" s="63"/>
      <c r="Y30" s="63"/>
      <c r="Z30" s="63"/>
    </row>
    <row r="31"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S31" s="63"/>
      <c r="T31" s="63"/>
      <c r="U31" s="63"/>
      <c r="V31" s="63"/>
      <c r="W31" s="63"/>
      <c r="X31" s="63"/>
      <c r="Y31" s="63"/>
      <c r="Z31" s="63"/>
    </row>
    <row r="32"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S32" s="63"/>
      <c r="T32" s="63"/>
      <c r="U32" s="63"/>
      <c r="V32" s="63"/>
      <c r="W32" s="63"/>
      <c r="X32" s="63"/>
      <c r="Y32" s="63"/>
      <c r="Z32" s="63"/>
    </row>
    <row r="33" ht="22.899999999999999" customHeight="1"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S33" s="63"/>
      <c r="T33" s="63"/>
      <c r="U33" s="63"/>
      <c r="V33" s="63"/>
      <c r="W33" s="63"/>
      <c r="X33" s="63"/>
      <c r="Y33" s="63"/>
      <c r="Z33" s="63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S2:Z4"/>
    <mergeCell ref="C6:N6"/>
    <mergeCell ref="S6:Z6"/>
    <mergeCell ref="C8:D8"/>
    <mergeCell ref="E8:J8"/>
    <mergeCell ref="C9:D9"/>
    <mergeCell ref="E9:J9"/>
    <mergeCell ref="C10:D10"/>
    <mergeCell ref="E10:J10"/>
    <mergeCell ref="C14:M14"/>
    <mergeCell ref="S14:Z14"/>
    <mergeCell ref="C15:K17"/>
    <mergeCell ref="L15:M15"/>
    <mergeCell ref="S15:W17"/>
    <mergeCell ref="X15:Y15"/>
    <mergeCell ref="L17:M17"/>
    <mergeCell ref="X17:Y17"/>
    <mergeCell ref="C19:E19"/>
    <mergeCell ref="J19:N19"/>
    <mergeCell ref="S19:Z20"/>
    <mergeCell ref="C20:E20"/>
    <mergeCell ref="J20:N20"/>
    <mergeCell ref="S22:Z33"/>
    <mergeCell ref="B23:O27"/>
    <mergeCell ref="B28:O31"/>
  </mergeCells>
  <printOptions headings="0" gridLines="0"/>
  <pageMargins left="0.25" right="0.25" top="0.75" bottom="0.75" header="0.29999999999999999" footer="0.29999999999999999"/>
  <pageSetup paperSize="9" scale="35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980053-00A0-4A20-8CBF-00A300D60047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N23 N28</xm:sqref>
        </x14:dataValidation>
        <x14:dataValidation xr:uid="{00AA0096-0000-4956-ABC8-001E00510015}" type="list" allowBlank="1" errorStyle="stop" imeMode="noControl" operator="between" showDropDown="0" showErrorMessage="1" showInputMessage="1">
          <x14:formula1>
            <xm:f>"да,нет"</xm:f>
          </x14:formula1>
          <xm:sqref>W13:W22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gonchar_ys</cp:lastModifiedBy>
  <cp:revision>19</cp:revision>
  <dcterms:created xsi:type="dcterms:W3CDTF">2023-05-26T08:17:29Z</dcterms:created>
  <dcterms:modified xsi:type="dcterms:W3CDTF">2026-01-29T06:07:56Z</dcterms:modified>
</cp:coreProperties>
</file>